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Jawad Data\Jawad Data 04 Apr 23\UNIQUE PRINTABLE SITE TEMPLATES 19-07-23\21 July Work\"/>
    </mc:Choice>
  </mc:AlternateContent>
  <xr:revisionPtr revIDLastSave="0" documentId="13_ncr:1_{A72CF993-2C7C-4ED4-9C4D-D9EFDC5208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C42" i="1"/>
  <c r="E42" i="1" s="1"/>
  <c r="E41" i="1"/>
  <c r="D41" i="1"/>
  <c r="D43" i="1" s="1"/>
  <c r="C41" i="1"/>
  <c r="K35" i="1"/>
  <c r="K36" i="1"/>
  <c r="K34" i="1"/>
  <c r="E35" i="1"/>
  <c r="E36" i="1"/>
  <c r="E34" i="1"/>
  <c r="K22" i="1"/>
  <c r="K23" i="1"/>
  <c r="K24" i="1"/>
  <c r="K25" i="1"/>
  <c r="K26" i="1"/>
  <c r="K27" i="1"/>
  <c r="K28" i="1"/>
  <c r="K29" i="1"/>
  <c r="K21" i="1"/>
  <c r="K30" i="1" s="1"/>
  <c r="J30" i="1"/>
  <c r="E22" i="1"/>
  <c r="E23" i="1"/>
  <c r="E24" i="1"/>
  <c r="E25" i="1"/>
  <c r="E26" i="1"/>
  <c r="E27" i="1"/>
  <c r="E28" i="1"/>
  <c r="E29" i="1"/>
  <c r="E21" i="1"/>
  <c r="D30" i="1"/>
  <c r="K43" i="1"/>
  <c r="J43" i="1"/>
  <c r="I43" i="1"/>
  <c r="C43" i="1"/>
  <c r="J37" i="1"/>
  <c r="I37" i="1"/>
  <c r="D37" i="1"/>
  <c r="C37" i="1"/>
  <c r="I30" i="1"/>
  <c r="C30" i="1"/>
  <c r="D17" i="1"/>
  <c r="C17" i="1"/>
  <c r="E12" i="1"/>
  <c r="E13" i="1"/>
  <c r="E14" i="1"/>
  <c r="E15" i="1"/>
  <c r="E16" i="1"/>
  <c r="E11" i="1"/>
  <c r="E30" i="1" l="1"/>
  <c r="E37" i="1"/>
  <c r="E43" i="1"/>
  <c r="K37" i="1"/>
  <c r="E17" i="1"/>
</calcChain>
</file>

<file path=xl/sharedStrings.xml><?xml version="1.0" encoding="utf-8"?>
<sst xmlns="http://schemas.openxmlformats.org/spreadsheetml/2006/main" count="80" uniqueCount="38">
  <si>
    <t>PREPARED BY:</t>
  </si>
  <si>
    <t>BUDGET GOALS</t>
  </si>
  <si>
    <t>INCOME</t>
  </si>
  <si>
    <t>DESCRIPTION</t>
  </si>
  <si>
    <t>BUDGET</t>
  </si>
  <si>
    <t>ACTUAL</t>
  </si>
  <si>
    <t>TOTAL</t>
  </si>
  <si>
    <t>EXPENSE</t>
  </si>
  <si>
    <t>HOUSING</t>
  </si>
  <si>
    <t>Utilities</t>
  </si>
  <si>
    <t>Supplies</t>
  </si>
  <si>
    <t>House maintenance</t>
  </si>
  <si>
    <t>Other</t>
  </si>
  <si>
    <t>DATE:</t>
  </si>
  <si>
    <t>DIFFERENCE</t>
  </si>
  <si>
    <t>FOOD</t>
  </si>
  <si>
    <t>SUMMARY</t>
  </si>
  <si>
    <t>NOTES</t>
  </si>
  <si>
    <t>Wages</t>
  </si>
  <si>
    <t>Dividend</t>
  </si>
  <si>
    <t>Saving</t>
  </si>
  <si>
    <t>Gifts</t>
  </si>
  <si>
    <t xml:space="preserve">Interest </t>
  </si>
  <si>
    <t>Others</t>
  </si>
  <si>
    <t>Mortgage , Rent</t>
  </si>
  <si>
    <t>PERSONAL CARE</t>
  </si>
  <si>
    <t>Clothing</t>
  </si>
  <si>
    <t>Medical</t>
  </si>
  <si>
    <t>Dry Cleaning</t>
  </si>
  <si>
    <t>Salon</t>
  </si>
  <si>
    <t>INSURANCE</t>
  </si>
  <si>
    <t>Grocery Items</t>
  </si>
  <si>
    <t>SAVINGS</t>
  </si>
  <si>
    <t>Investment Account</t>
  </si>
  <si>
    <t>Life</t>
  </si>
  <si>
    <t>Home</t>
  </si>
  <si>
    <t>Income</t>
  </si>
  <si>
    <t>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</si>
</sst>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theme="0"/>
      <name val="Bahnschrift"/>
      <family val="2"/>
    </font>
    <font>
      <sz val="11"/>
      <color theme="1"/>
      <name val="Bahnschrift"/>
      <family val="2"/>
    </font>
    <font>
      <b/>
      <sz val="11"/>
      <color theme="1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6" xfId="0" applyNumberFormat="1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5" fontId="0" fillId="0" borderId="3" xfId="0" applyNumberFormat="1" applyFont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5" fontId="0" fillId="0" borderId="6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Sheet1!$C$40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Sheet1!$A$41:$A$43</c:f>
              <c:strCache>
                <c:ptCount val="3"/>
                <c:pt idx="0">
                  <c:v>Income</c:v>
                </c:pt>
                <c:pt idx="1">
                  <c:v>Expense</c:v>
                </c:pt>
                <c:pt idx="2">
                  <c:v>TOTAL</c:v>
                </c:pt>
              </c:strCache>
            </c:strRef>
          </c:cat>
          <c:val>
            <c:numRef>
              <c:f>Sheet1!$C$41:$C$43</c:f>
              <c:numCache>
                <c:formatCode>"$"#,##0</c:formatCode>
                <c:ptCount val="3"/>
                <c:pt idx="0">
                  <c:v>5130</c:v>
                </c:pt>
                <c:pt idx="1">
                  <c:v>4650</c:v>
                </c:pt>
                <c:pt idx="2">
                  <c:v>9780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0-4205-871E-DB60C62CB17E}"/>
            </c:ext>
          </c:extLst>
        </c:ser>
        <c:ser>
          <c:idx val="2"/>
          <c:order val="2"/>
          <c:tx>
            <c:strRef>
              <c:f>Sheet1!$D$40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Sheet1!$A$41:$A$43</c:f>
              <c:strCache>
                <c:ptCount val="3"/>
                <c:pt idx="0">
                  <c:v>Income</c:v>
                </c:pt>
                <c:pt idx="1">
                  <c:v>Expense</c:v>
                </c:pt>
                <c:pt idx="2">
                  <c:v>TOTAL</c:v>
                </c:pt>
              </c:strCache>
            </c:strRef>
          </c:cat>
          <c:val>
            <c:numRef>
              <c:f>Sheet1!$D$41:$D$43</c:f>
              <c:numCache>
                <c:formatCode>"$"#,##0</c:formatCode>
                <c:ptCount val="3"/>
                <c:pt idx="0">
                  <c:v>5100</c:v>
                </c:pt>
                <c:pt idx="1">
                  <c:v>4260</c:v>
                </c:pt>
                <c:pt idx="2">
                  <c:v>9360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70-4205-871E-DB60C62CB17E}"/>
            </c:ext>
          </c:extLst>
        </c:ser>
        <c:ser>
          <c:idx val="3"/>
          <c:order val="3"/>
          <c:tx>
            <c:strRef>
              <c:f>Sheet1!$E$40</c:f>
              <c:strCache>
                <c:ptCount val="1"/>
                <c:pt idx="0">
                  <c:v>DIFFERENCE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Sheet1!$A$41:$A$43</c:f>
              <c:strCache>
                <c:ptCount val="3"/>
                <c:pt idx="0">
                  <c:v>Income</c:v>
                </c:pt>
                <c:pt idx="1">
                  <c:v>Expense</c:v>
                </c:pt>
                <c:pt idx="2">
                  <c:v>TOTAL</c:v>
                </c:pt>
              </c:strCache>
            </c:strRef>
          </c:cat>
          <c:val>
            <c:numRef>
              <c:f>Sheet1!$E$41:$E$43</c:f>
              <c:numCache>
                <c:formatCode>"$"#,##0</c:formatCode>
                <c:ptCount val="3"/>
                <c:pt idx="0">
                  <c:v>30</c:v>
                </c:pt>
                <c:pt idx="1">
                  <c:v>390</c:v>
                </c:pt>
                <c:pt idx="2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70-4205-871E-DB60C62CB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96864159"/>
        <c:axId val="1996865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Sheet1!$B$40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Sheet1!$A$41:$A$43</c15:sqref>
                        </c15:formulaRef>
                      </c:ext>
                    </c:extLst>
                    <c:strCache>
                      <c:ptCount val="3"/>
                      <c:pt idx="0">
                        <c:v>Income</c:v>
                      </c:pt>
                      <c:pt idx="1">
                        <c:v>Expense</c:v>
                      </c:pt>
                      <c:pt idx="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Sheet1!$B$41:$B$43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B70-4205-871E-DB60C62CB17E}"/>
                  </c:ext>
                </c:extLst>
              </c15:ser>
            </c15:filteredBarSeries>
          </c:ext>
        </c:extLst>
      </c:barChart>
      <c:catAx>
        <c:axId val="199686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865599"/>
        <c:crosses val="autoZero"/>
        <c:auto val="1"/>
        <c:lblAlgn val="ctr"/>
        <c:lblOffset val="100"/>
        <c:noMultiLvlLbl val="0"/>
      </c:catAx>
      <c:valAx>
        <c:axId val="1996865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86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19049</xdr:rowOff>
    </xdr:from>
    <xdr:to>
      <xdr:col>10</xdr:col>
      <xdr:colOff>914400</xdr:colOff>
      <xdr:row>5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137A8AB-6225-6B4A-C4EC-B435F8E1B926}"/>
            </a:ext>
          </a:extLst>
        </xdr:cNvPr>
        <xdr:cNvSpPr/>
      </xdr:nvSpPr>
      <xdr:spPr>
        <a:xfrm>
          <a:off x="314325" y="19049"/>
          <a:ext cx="7200900" cy="952501"/>
        </a:xfrm>
        <a:prstGeom prst="rect">
          <a:avLst/>
        </a:prstGeom>
        <a:solidFill>
          <a:schemeClr val="bg1"/>
        </a:solidFill>
        <a:ln>
          <a:noFill/>
        </a:ln>
        <a:effectLst>
          <a:innerShdw blurRad="114300">
            <a:prstClr val="black"/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85725</xdr:colOff>
      <xdr:row>0</xdr:row>
      <xdr:rowOff>171449</xdr:rowOff>
    </xdr:from>
    <xdr:to>
      <xdr:col>10</xdr:col>
      <xdr:colOff>447675</xdr:colOff>
      <xdr:row>4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EE5D4E-5360-1FF9-CC59-B0336B7967D1}"/>
            </a:ext>
          </a:extLst>
        </xdr:cNvPr>
        <xdr:cNvSpPr txBox="1"/>
      </xdr:nvSpPr>
      <xdr:spPr>
        <a:xfrm>
          <a:off x="742950" y="171449"/>
          <a:ext cx="6305550" cy="723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200" b="1">
              <a:solidFill>
                <a:srgbClr val="404040"/>
              </a:solidFill>
              <a:latin typeface="Alex Brush" pitchFamily="2" charset="0"/>
            </a:rPr>
            <a:t>Household</a:t>
          </a:r>
          <a:r>
            <a:rPr lang="en-US" sz="4200" b="1" baseline="0"/>
            <a:t> </a:t>
          </a:r>
          <a:r>
            <a:rPr lang="en-US" sz="4800" b="1" baseline="0">
              <a:solidFill>
                <a:schemeClr val="accent1"/>
              </a:solidFill>
              <a:latin typeface="Aharoni" panose="02010803020104030203" pitchFamily="2" charset="-79"/>
              <a:cs typeface="Aharoni" panose="02010803020104030203" pitchFamily="2" charset="-79"/>
            </a:rPr>
            <a:t>Budget</a:t>
          </a:r>
          <a:r>
            <a:rPr lang="en-US" sz="4200" b="1" baseline="0"/>
            <a:t> </a:t>
          </a:r>
          <a:r>
            <a:rPr lang="en-US" sz="4200" b="1" baseline="0">
              <a:solidFill>
                <a:srgbClr val="404040"/>
              </a:solidFill>
              <a:latin typeface="Alex Brush" pitchFamily="2" charset="0"/>
            </a:rPr>
            <a:t>Template</a:t>
          </a:r>
          <a:endParaRPr lang="en-US" sz="4200" b="1">
            <a:solidFill>
              <a:srgbClr val="404040"/>
            </a:solidFill>
            <a:latin typeface="Alex Brush" pitchFamily="2" charset="0"/>
          </a:endParaRPr>
        </a:p>
      </xdr:txBody>
    </xdr:sp>
    <xdr:clientData/>
  </xdr:twoCellAnchor>
  <xdr:twoCellAnchor>
    <xdr:from>
      <xdr:col>0</xdr:col>
      <xdr:colOff>9525</xdr:colOff>
      <xdr:row>43</xdr:row>
      <xdr:rowOff>95250</xdr:rowOff>
    </xdr:from>
    <xdr:to>
      <xdr:col>4</xdr:col>
      <xdr:colOff>1200150</xdr:colOff>
      <xdr:row>51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9BBE24-8E0B-E6CC-C7DC-DDF0D7BCA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209550</xdr:colOff>
      <xdr:row>49</xdr:row>
      <xdr:rowOff>142875</xdr:rowOff>
    </xdr:from>
    <xdr:to>
      <xdr:col>10</xdr:col>
      <xdr:colOff>302260</xdr:colOff>
      <xdr:row>52</xdr:row>
      <xdr:rowOff>33020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FD4DD96-F547-04A6-1DC4-18ABE9B98B34}"/>
            </a:ext>
          </a:extLst>
        </xdr:cNvPr>
        <xdr:cNvSpPr txBox="1">
          <a:spLocks noChangeArrowheads="1"/>
        </xdr:cNvSpPr>
      </xdr:nvSpPr>
      <xdr:spPr bwMode="auto">
        <a:xfrm>
          <a:off x="4838700" y="9124950"/>
          <a:ext cx="2064385" cy="46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2000" b="1">
              <a:solidFill>
                <a:srgbClr val="4472C4"/>
              </a:solidFill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Bahnschrift SemiBold Condensed" panose="020B0502040204020203" pitchFamily="34" charset="0"/>
              <a:ea typeface="Calibri" panose="020F0502020204030204" pitchFamily="34" charset="0"/>
              <a:cs typeface="Arial" panose="020B0604020202020204" pitchFamily="34" charset="0"/>
            </a:rPr>
            <a:t>Word</a:t>
          </a:r>
          <a:r>
            <a:rPr lang="en-US" sz="2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Bahnschrift SemiBold Condensed" panose="020B0502040204020203" pitchFamily="34" charset="0"/>
              <a:ea typeface="Calibri" panose="020F0502020204030204" pitchFamily="34" charset="0"/>
              <a:cs typeface="Arial" panose="020B0604020202020204" pitchFamily="34" charset="0"/>
            </a:rPr>
            <a:t>-</a:t>
          </a:r>
          <a:r>
            <a:rPr lang="en-US" sz="2100">
              <a:solidFill>
                <a:srgbClr val="C45911"/>
              </a:solidFill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Bahnschrift SemiBold Condensed" panose="020B0502040204020203" pitchFamily="34" charset="0"/>
              <a:ea typeface="Calibri" panose="020F0502020204030204" pitchFamily="34" charset="0"/>
              <a:cs typeface="Arial" panose="020B0604020202020204" pitchFamily="34" charset="0"/>
            </a:rPr>
            <a:t>Templates</a:t>
          </a:r>
          <a:r>
            <a:rPr lang="en-US" sz="2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Bahnschrift SemiBold Condensed" panose="020B0502040204020203" pitchFamily="34" charset="0"/>
              <a:ea typeface="Calibri" panose="020F0502020204030204" pitchFamily="34" charset="0"/>
              <a:cs typeface="Arial" panose="020B0604020202020204" pitchFamily="34" charset="0"/>
            </a:rPr>
            <a:t>.com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6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0"/>
  <sheetViews>
    <sheetView tabSelected="1" view="pageLayout" zoomScaleNormal="100" workbookViewId="0">
      <selection activeCell="G51" sqref="G51"/>
    </sheetView>
  </sheetViews>
  <sheetFormatPr defaultRowHeight="15" x14ac:dyDescent="0.25"/>
  <cols>
    <col min="5" max="5" width="16.85546875" customWidth="1"/>
    <col min="6" max="6" width="1.85546875" customWidth="1"/>
    <col min="11" max="11" width="16.85546875" customWidth="1"/>
  </cols>
  <sheetData>
    <row r="6" spans="1:11" ht="8.25" customHeight="1" x14ac:dyDescent="0.25"/>
    <row r="7" spans="1:11" x14ac:dyDescent="0.25">
      <c r="A7" s="1" t="s">
        <v>13</v>
      </c>
      <c r="B7" s="1"/>
      <c r="C7" s="2"/>
      <c r="D7" s="2"/>
      <c r="E7" s="2"/>
      <c r="G7" s="1" t="s">
        <v>0</v>
      </c>
      <c r="H7" s="1"/>
      <c r="I7" s="2"/>
      <c r="J7" s="2"/>
      <c r="K7" s="2"/>
    </row>
    <row r="8" spans="1:11" ht="8.25" customHeight="1" x14ac:dyDescent="0.25"/>
    <row r="9" spans="1:11" x14ac:dyDescent="0.25">
      <c r="A9" s="6" t="s">
        <v>2</v>
      </c>
      <c r="B9" s="6"/>
      <c r="C9" s="6"/>
      <c r="D9" s="6"/>
      <c r="E9" s="6"/>
      <c r="F9" s="7"/>
      <c r="G9" s="6" t="s">
        <v>1</v>
      </c>
      <c r="H9" s="6"/>
      <c r="I9" s="6"/>
      <c r="J9" s="6"/>
      <c r="K9" s="6"/>
    </row>
    <row r="10" spans="1:11" x14ac:dyDescent="0.25">
      <c r="A10" s="8" t="s">
        <v>3</v>
      </c>
      <c r="B10" s="8"/>
      <c r="C10" s="9" t="s">
        <v>4</v>
      </c>
      <c r="D10" s="9" t="s">
        <v>5</v>
      </c>
      <c r="E10" s="10" t="s">
        <v>14</v>
      </c>
      <c r="F10" s="7"/>
      <c r="G10" s="11"/>
      <c r="H10" s="11"/>
      <c r="I10" s="11"/>
      <c r="J10" s="11"/>
      <c r="K10" s="11"/>
    </row>
    <row r="11" spans="1:11" x14ac:dyDescent="0.25">
      <c r="A11" s="22" t="s">
        <v>18</v>
      </c>
      <c r="B11" s="23"/>
      <c r="C11" s="24">
        <v>5000</v>
      </c>
      <c r="D11" s="24">
        <v>5000</v>
      </c>
      <c r="E11" s="25">
        <f>C11-D11</f>
        <v>0</v>
      </c>
      <c r="F11" s="7"/>
      <c r="G11" s="11"/>
      <c r="H11" s="11"/>
      <c r="I11" s="11"/>
      <c r="J11" s="11"/>
      <c r="K11" s="11"/>
    </row>
    <row r="12" spans="1:11" x14ac:dyDescent="0.25">
      <c r="A12" s="26" t="s">
        <v>19</v>
      </c>
      <c r="B12" s="27"/>
      <c r="C12" s="24">
        <v>50</v>
      </c>
      <c r="D12" s="24">
        <v>50</v>
      </c>
      <c r="E12" s="25">
        <f t="shared" ref="E12:E16" si="0">C12-D12</f>
        <v>0</v>
      </c>
      <c r="F12" s="7"/>
      <c r="G12" s="14"/>
      <c r="H12" s="14"/>
      <c r="I12" s="14"/>
      <c r="J12" s="14"/>
      <c r="K12" s="14"/>
    </row>
    <row r="13" spans="1:11" x14ac:dyDescent="0.25">
      <c r="A13" s="26" t="s">
        <v>20</v>
      </c>
      <c r="B13" s="27"/>
      <c r="C13" s="24">
        <v>30</v>
      </c>
      <c r="D13" s="24">
        <v>20</v>
      </c>
      <c r="E13" s="25">
        <f t="shared" si="0"/>
        <v>10</v>
      </c>
      <c r="F13" s="7"/>
      <c r="G13" s="14"/>
      <c r="H13" s="14"/>
      <c r="I13" s="14"/>
      <c r="J13" s="14"/>
      <c r="K13" s="14"/>
    </row>
    <row r="14" spans="1:11" x14ac:dyDescent="0.25">
      <c r="A14" s="28" t="s">
        <v>21</v>
      </c>
      <c r="B14" s="29"/>
      <c r="C14" s="30">
        <v>50</v>
      </c>
      <c r="D14" s="30">
        <v>30</v>
      </c>
      <c r="E14" s="25">
        <f t="shared" si="0"/>
        <v>20</v>
      </c>
      <c r="F14" s="7"/>
      <c r="G14" s="11"/>
      <c r="H14" s="11"/>
      <c r="I14" s="11"/>
      <c r="J14" s="11"/>
      <c r="K14" s="11"/>
    </row>
    <row r="15" spans="1:11" x14ac:dyDescent="0.25">
      <c r="A15" s="28" t="s">
        <v>22</v>
      </c>
      <c r="B15" s="29"/>
      <c r="C15" s="24"/>
      <c r="D15" s="30"/>
      <c r="E15" s="25">
        <f t="shared" si="0"/>
        <v>0</v>
      </c>
      <c r="F15" s="7"/>
      <c r="G15" s="14"/>
      <c r="H15" s="14"/>
      <c r="I15" s="14"/>
      <c r="J15" s="14"/>
      <c r="K15" s="14"/>
    </row>
    <row r="16" spans="1:11" x14ac:dyDescent="0.25">
      <c r="A16" s="28" t="s">
        <v>23</v>
      </c>
      <c r="B16" s="29"/>
      <c r="C16" s="30"/>
      <c r="D16" s="30"/>
      <c r="E16" s="25">
        <f t="shared" si="0"/>
        <v>0</v>
      </c>
      <c r="F16" s="7"/>
      <c r="G16" s="11"/>
      <c r="H16" s="11"/>
      <c r="I16" s="11"/>
      <c r="J16" s="11"/>
      <c r="K16" s="11"/>
    </row>
    <row r="17" spans="1:11" x14ac:dyDescent="0.25">
      <c r="A17" s="15" t="s">
        <v>6</v>
      </c>
      <c r="B17" s="16"/>
      <c r="C17" s="17">
        <f>SUM(C11:C16)</f>
        <v>5130</v>
      </c>
      <c r="D17" s="17">
        <f t="shared" ref="D17:E17" si="1">SUM(D11:D16)</f>
        <v>5100</v>
      </c>
      <c r="E17" s="18">
        <f t="shared" si="1"/>
        <v>30</v>
      </c>
      <c r="F17" s="7"/>
      <c r="G17" s="11"/>
      <c r="H17" s="11"/>
      <c r="I17" s="11"/>
      <c r="J17" s="11"/>
      <c r="K17" s="11"/>
    </row>
    <row r="18" spans="1:11" ht="10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6" t="s">
        <v>7</v>
      </c>
      <c r="B19" s="6"/>
      <c r="C19" s="6"/>
      <c r="D19" s="6"/>
      <c r="E19" s="6"/>
      <c r="F19" s="7"/>
      <c r="G19" s="6" t="s">
        <v>7</v>
      </c>
      <c r="H19" s="6"/>
      <c r="I19" s="6"/>
      <c r="J19" s="6"/>
      <c r="K19" s="6"/>
    </row>
    <row r="20" spans="1:11" x14ac:dyDescent="0.25">
      <c r="A20" s="8" t="s">
        <v>25</v>
      </c>
      <c r="B20" s="8"/>
      <c r="C20" s="9" t="s">
        <v>4</v>
      </c>
      <c r="D20" s="9" t="s">
        <v>5</v>
      </c>
      <c r="E20" s="10" t="s">
        <v>14</v>
      </c>
      <c r="F20" s="7"/>
      <c r="G20" s="8" t="s">
        <v>8</v>
      </c>
      <c r="H20" s="8"/>
      <c r="I20" s="9" t="s">
        <v>4</v>
      </c>
      <c r="J20" s="9" t="s">
        <v>5</v>
      </c>
      <c r="K20" s="10" t="s">
        <v>14</v>
      </c>
    </row>
    <row r="21" spans="1:11" x14ac:dyDescent="0.25">
      <c r="A21" s="3" t="s">
        <v>27</v>
      </c>
      <c r="B21" s="3"/>
      <c r="C21" s="24">
        <v>500</v>
      </c>
      <c r="D21" s="24">
        <v>400</v>
      </c>
      <c r="E21" s="25">
        <f>C21-D21</f>
        <v>100</v>
      </c>
      <c r="F21" s="7"/>
      <c r="G21" s="31" t="s">
        <v>24</v>
      </c>
      <c r="H21" s="31"/>
      <c r="I21" s="24">
        <v>1000</v>
      </c>
      <c r="J21" s="24">
        <v>1000</v>
      </c>
      <c r="K21" s="25">
        <f>I21-J21</f>
        <v>0</v>
      </c>
    </row>
    <row r="22" spans="1:11" x14ac:dyDescent="0.25">
      <c r="A22" s="4" t="s">
        <v>26</v>
      </c>
      <c r="B22" s="4"/>
      <c r="C22" s="24">
        <v>300</v>
      </c>
      <c r="D22" s="24">
        <v>250</v>
      </c>
      <c r="E22" s="25">
        <f t="shared" ref="E22:E29" si="2">C22-D22</f>
        <v>50</v>
      </c>
      <c r="F22" s="7"/>
      <c r="G22" s="32" t="s">
        <v>9</v>
      </c>
      <c r="H22" s="32"/>
      <c r="I22" s="24">
        <v>500</v>
      </c>
      <c r="J22" s="24">
        <v>550</v>
      </c>
      <c r="K22" s="25">
        <f t="shared" ref="K22:K29" si="3">I22-J22</f>
        <v>-50</v>
      </c>
    </row>
    <row r="23" spans="1:11" x14ac:dyDescent="0.25">
      <c r="A23" s="4" t="s">
        <v>29</v>
      </c>
      <c r="B23" s="4"/>
      <c r="C23" s="24">
        <v>50</v>
      </c>
      <c r="D23" s="24">
        <v>40</v>
      </c>
      <c r="E23" s="25">
        <f t="shared" si="2"/>
        <v>10</v>
      </c>
      <c r="F23" s="7"/>
      <c r="G23" s="32" t="s">
        <v>10</v>
      </c>
      <c r="H23" s="32"/>
      <c r="I23" s="24">
        <v>200</v>
      </c>
      <c r="J23" s="24">
        <v>100</v>
      </c>
      <c r="K23" s="25">
        <f t="shared" si="3"/>
        <v>100</v>
      </c>
    </row>
    <row r="24" spans="1:11" x14ac:dyDescent="0.25">
      <c r="A24" s="4" t="s">
        <v>28</v>
      </c>
      <c r="B24" s="4"/>
      <c r="C24" s="24"/>
      <c r="D24" s="24"/>
      <c r="E24" s="25">
        <f t="shared" si="2"/>
        <v>0</v>
      </c>
      <c r="F24" s="7"/>
      <c r="G24" s="32" t="s">
        <v>11</v>
      </c>
      <c r="H24" s="32"/>
      <c r="I24" s="24">
        <v>400</v>
      </c>
      <c r="J24" s="24">
        <v>370</v>
      </c>
      <c r="K24" s="25">
        <f t="shared" si="3"/>
        <v>30</v>
      </c>
    </row>
    <row r="25" spans="1:11" x14ac:dyDescent="0.25">
      <c r="A25" s="32" t="s">
        <v>12</v>
      </c>
      <c r="B25" s="32"/>
      <c r="C25" s="24"/>
      <c r="D25" s="24"/>
      <c r="E25" s="25">
        <f t="shared" si="2"/>
        <v>0</v>
      </c>
      <c r="F25" s="7"/>
      <c r="G25" s="32" t="s">
        <v>12</v>
      </c>
      <c r="H25" s="32"/>
      <c r="I25" s="24"/>
      <c r="J25" s="24"/>
      <c r="K25" s="25">
        <f t="shared" si="3"/>
        <v>0</v>
      </c>
    </row>
    <row r="26" spans="1:11" x14ac:dyDescent="0.25">
      <c r="A26" s="32" t="s">
        <v>12</v>
      </c>
      <c r="B26" s="32"/>
      <c r="C26" s="30"/>
      <c r="D26" s="30"/>
      <c r="E26" s="25">
        <f t="shared" si="2"/>
        <v>0</v>
      </c>
      <c r="F26" s="7"/>
      <c r="G26" s="32" t="s">
        <v>12</v>
      </c>
      <c r="H26" s="32"/>
      <c r="I26" s="30"/>
      <c r="J26" s="30"/>
      <c r="K26" s="25">
        <f t="shared" si="3"/>
        <v>0</v>
      </c>
    </row>
    <row r="27" spans="1:11" x14ac:dyDescent="0.25">
      <c r="A27" s="32" t="s">
        <v>12</v>
      </c>
      <c r="B27" s="32"/>
      <c r="C27" s="24"/>
      <c r="D27" s="30"/>
      <c r="E27" s="25">
        <f t="shared" si="2"/>
        <v>0</v>
      </c>
      <c r="F27" s="7"/>
      <c r="G27" s="32" t="s">
        <v>12</v>
      </c>
      <c r="H27" s="32"/>
      <c r="I27" s="24"/>
      <c r="J27" s="30"/>
      <c r="K27" s="25">
        <f t="shared" si="3"/>
        <v>0</v>
      </c>
    </row>
    <row r="28" spans="1:11" x14ac:dyDescent="0.25">
      <c r="A28" s="32" t="s">
        <v>12</v>
      </c>
      <c r="B28" s="32"/>
      <c r="C28" s="24"/>
      <c r="D28" s="30"/>
      <c r="E28" s="25">
        <f t="shared" si="2"/>
        <v>0</v>
      </c>
      <c r="F28" s="7"/>
      <c r="G28" s="32" t="s">
        <v>12</v>
      </c>
      <c r="H28" s="32"/>
      <c r="I28" s="24"/>
      <c r="J28" s="30"/>
      <c r="K28" s="25">
        <f t="shared" si="3"/>
        <v>0</v>
      </c>
    </row>
    <row r="29" spans="1:11" x14ac:dyDescent="0.25">
      <c r="A29" s="28" t="s">
        <v>23</v>
      </c>
      <c r="B29" s="29"/>
      <c r="C29" s="30"/>
      <c r="D29" s="30"/>
      <c r="E29" s="25">
        <f t="shared" si="2"/>
        <v>0</v>
      </c>
      <c r="F29" s="7"/>
      <c r="G29" s="28" t="s">
        <v>23</v>
      </c>
      <c r="H29" s="29"/>
      <c r="I29" s="30"/>
      <c r="J29" s="30"/>
      <c r="K29" s="25">
        <f t="shared" si="3"/>
        <v>0</v>
      </c>
    </row>
    <row r="30" spans="1:11" x14ac:dyDescent="0.25">
      <c r="A30" s="15" t="s">
        <v>6</v>
      </c>
      <c r="B30" s="16"/>
      <c r="C30" s="17">
        <f>SUM(C21:C29)</f>
        <v>850</v>
      </c>
      <c r="D30" s="17">
        <f t="shared" ref="D30:E30" si="4">SUM(D21:D29)</f>
        <v>690</v>
      </c>
      <c r="E30" s="18">
        <f t="shared" si="4"/>
        <v>160</v>
      </c>
      <c r="F30" s="7"/>
      <c r="G30" s="15" t="s">
        <v>6</v>
      </c>
      <c r="H30" s="16"/>
      <c r="I30" s="17">
        <f>SUM(I21:I29)</f>
        <v>2100</v>
      </c>
      <c r="J30" s="17">
        <f t="shared" ref="J30:K30" si="5">SUM(J21:J29)</f>
        <v>2020</v>
      </c>
      <c r="K30" s="18">
        <f t="shared" si="5"/>
        <v>80</v>
      </c>
    </row>
    <row r="31" spans="1:11" ht="12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6" t="s">
        <v>7</v>
      </c>
      <c r="B32" s="6"/>
      <c r="C32" s="6"/>
      <c r="D32" s="6"/>
      <c r="E32" s="6"/>
      <c r="F32" s="7"/>
      <c r="G32" s="6" t="s">
        <v>7</v>
      </c>
      <c r="H32" s="6"/>
      <c r="I32" s="6"/>
      <c r="J32" s="6"/>
      <c r="K32" s="6"/>
    </row>
    <row r="33" spans="1:11" x14ac:dyDescent="0.25">
      <c r="A33" s="8" t="s">
        <v>15</v>
      </c>
      <c r="B33" s="8"/>
      <c r="C33" s="9" t="s">
        <v>4</v>
      </c>
      <c r="D33" s="9" t="s">
        <v>5</v>
      </c>
      <c r="E33" s="10" t="s">
        <v>14</v>
      </c>
      <c r="F33" s="7"/>
      <c r="G33" s="8" t="s">
        <v>30</v>
      </c>
      <c r="H33" s="8"/>
      <c r="I33" s="9" t="s">
        <v>4</v>
      </c>
      <c r="J33" s="9" t="s">
        <v>5</v>
      </c>
      <c r="K33" s="10" t="s">
        <v>14</v>
      </c>
    </row>
    <row r="34" spans="1:11" x14ac:dyDescent="0.25">
      <c r="A34" s="3" t="s">
        <v>31</v>
      </c>
      <c r="B34" s="3"/>
      <c r="C34" s="24">
        <v>1500</v>
      </c>
      <c r="D34" s="24">
        <v>1350</v>
      </c>
      <c r="E34" s="25">
        <f>C34-D34</f>
        <v>150</v>
      </c>
      <c r="F34" s="7"/>
      <c r="G34" s="3" t="s">
        <v>34</v>
      </c>
      <c r="H34" s="3"/>
      <c r="I34" s="24">
        <v>200</v>
      </c>
      <c r="J34" s="24">
        <v>200</v>
      </c>
      <c r="K34" s="25">
        <f>I34-J34</f>
        <v>0</v>
      </c>
    </row>
    <row r="35" spans="1:11" x14ac:dyDescent="0.25">
      <c r="A35" s="4" t="s">
        <v>12</v>
      </c>
      <c r="B35" s="4"/>
      <c r="C35" s="24"/>
      <c r="D35" s="24"/>
      <c r="E35" s="25">
        <f t="shared" ref="E35:E36" si="6">C35-D35</f>
        <v>0</v>
      </c>
      <c r="F35" s="7"/>
      <c r="G35" s="4" t="s">
        <v>35</v>
      </c>
      <c r="H35" s="4"/>
      <c r="I35" s="24"/>
      <c r="J35" s="24"/>
      <c r="K35" s="25">
        <f t="shared" ref="K35:K36" si="7">I35-J35</f>
        <v>0</v>
      </c>
    </row>
    <row r="36" spans="1:11" x14ac:dyDescent="0.25">
      <c r="A36" s="4" t="s">
        <v>12</v>
      </c>
      <c r="B36" s="4"/>
      <c r="C36" s="30"/>
      <c r="D36" s="30"/>
      <c r="E36" s="25">
        <f t="shared" si="6"/>
        <v>0</v>
      </c>
      <c r="F36" s="7"/>
      <c r="G36" s="4" t="s">
        <v>12</v>
      </c>
      <c r="H36" s="4"/>
      <c r="I36" s="30"/>
      <c r="J36" s="30"/>
      <c r="K36" s="25">
        <f t="shared" si="7"/>
        <v>0</v>
      </c>
    </row>
    <row r="37" spans="1:11" x14ac:dyDescent="0.25">
      <c r="A37" s="15" t="s">
        <v>6</v>
      </c>
      <c r="B37" s="16"/>
      <c r="C37" s="17">
        <f>SUM(C34:C36)</f>
        <v>1500</v>
      </c>
      <c r="D37" s="17">
        <f>SUM(D34:D36)</f>
        <v>1350</v>
      </c>
      <c r="E37" s="18">
        <f>SUM(E34:E36)</f>
        <v>150</v>
      </c>
      <c r="F37" s="7"/>
      <c r="G37" s="15" t="s">
        <v>6</v>
      </c>
      <c r="H37" s="16"/>
      <c r="I37" s="17">
        <f>SUM(I34:I36)</f>
        <v>200</v>
      </c>
      <c r="J37" s="17">
        <f>SUM(J34:J36)</f>
        <v>200</v>
      </c>
      <c r="K37" s="18">
        <f>SUM(K34:K36)</f>
        <v>0</v>
      </c>
    </row>
    <row r="38" spans="1:11" ht="8.2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6" t="s">
        <v>16</v>
      </c>
      <c r="B39" s="6"/>
      <c r="C39" s="6"/>
      <c r="D39" s="6"/>
      <c r="E39" s="6"/>
      <c r="F39" s="7"/>
      <c r="G39" s="6" t="s">
        <v>7</v>
      </c>
      <c r="H39" s="6"/>
      <c r="I39" s="6"/>
      <c r="J39" s="6"/>
      <c r="K39" s="6"/>
    </row>
    <row r="40" spans="1:11" x14ac:dyDescent="0.25">
      <c r="A40" s="8" t="s">
        <v>3</v>
      </c>
      <c r="B40" s="8"/>
      <c r="C40" s="9" t="s">
        <v>4</v>
      </c>
      <c r="D40" s="9" t="s">
        <v>5</v>
      </c>
      <c r="E40" s="10" t="s">
        <v>14</v>
      </c>
      <c r="F40" s="7"/>
      <c r="G40" s="8" t="s">
        <v>32</v>
      </c>
      <c r="H40" s="8"/>
      <c r="I40" s="9" t="s">
        <v>4</v>
      </c>
      <c r="J40" s="9" t="s">
        <v>5</v>
      </c>
      <c r="K40" s="10" t="s">
        <v>14</v>
      </c>
    </row>
    <row r="41" spans="1:11" x14ac:dyDescent="0.25">
      <c r="A41" s="22" t="s">
        <v>36</v>
      </c>
      <c r="B41" s="23"/>
      <c r="C41" s="24">
        <f>C17</f>
        <v>5130</v>
      </c>
      <c r="D41" s="24">
        <f>D17</f>
        <v>5100</v>
      </c>
      <c r="E41" s="25">
        <f>C41-D41</f>
        <v>30</v>
      </c>
      <c r="F41" s="7"/>
      <c r="G41" s="3" t="s">
        <v>33</v>
      </c>
      <c r="H41" s="3"/>
      <c r="I41" s="12"/>
      <c r="J41" s="12"/>
      <c r="K41" s="13"/>
    </row>
    <row r="42" spans="1:11" x14ac:dyDescent="0.25">
      <c r="A42" s="26" t="s">
        <v>37</v>
      </c>
      <c r="B42" s="27"/>
      <c r="C42" s="24">
        <f>C30+I30+C37+I37</f>
        <v>4650</v>
      </c>
      <c r="D42" s="24">
        <f>D30+J30+D37+J37</f>
        <v>4260</v>
      </c>
      <c r="E42" s="25">
        <f>C42-D42</f>
        <v>390</v>
      </c>
      <c r="F42" s="7"/>
      <c r="G42" s="33" t="s">
        <v>12</v>
      </c>
      <c r="H42" s="5"/>
      <c r="I42" s="12"/>
      <c r="J42" s="12"/>
      <c r="K42" s="13"/>
    </row>
    <row r="43" spans="1:11" x14ac:dyDescent="0.25">
      <c r="A43" s="15" t="s">
        <v>6</v>
      </c>
      <c r="B43" s="16"/>
      <c r="C43" s="17">
        <f>SUM(C41:C42)</f>
        <v>9780</v>
      </c>
      <c r="D43" s="17">
        <f>SUM(D41:D42)</f>
        <v>9360</v>
      </c>
      <c r="E43" s="18">
        <f>SUM(E41:E42)</f>
        <v>420</v>
      </c>
      <c r="F43" s="7"/>
      <c r="G43" s="15" t="s">
        <v>6</v>
      </c>
      <c r="H43" s="16"/>
      <c r="I43" s="17">
        <f>SUM(I41:I42)</f>
        <v>0</v>
      </c>
      <c r="J43" s="17">
        <f>SUM(J41:J42)</f>
        <v>0</v>
      </c>
      <c r="K43" s="18">
        <f>SUM(K41:K42)</f>
        <v>0</v>
      </c>
    </row>
    <row r="44" spans="1:11" x14ac:dyDescent="0.25">
      <c r="A44" s="19"/>
      <c r="B44" s="19"/>
      <c r="C44" s="20"/>
      <c r="D44" s="20"/>
      <c r="E44" s="21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6" t="s">
        <v>17</v>
      </c>
      <c r="H45" s="6"/>
      <c r="I45" s="6"/>
      <c r="J45" s="6"/>
      <c r="K45" s="6"/>
    </row>
    <row r="46" spans="1:11" x14ac:dyDescent="0.25">
      <c r="A46" s="7"/>
      <c r="B46" s="7"/>
      <c r="C46" s="7"/>
      <c r="D46" s="7"/>
      <c r="E46" s="7"/>
      <c r="F46" s="7"/>
      <c r="G46" s="11"/>
      <c r="H46" s="11"/>
      <c r="I46" s="11"/>
      <c r="J46" s="11"/>
      <c r="K46" s="11"/>
    </row>
    <row r="47" spans="1:11" x14ac:dyDescent="0.25">
      <c r="A47" s="7"/>
      <c r="B47" s="7"/>
      <c r="C47" s="7"/>
      <c r="D47" s="7"/>
      <c r="E47" s="7"/>
      <c r="F47" s="7"/>
      <c r="G47" s="11"/>
      <c r="H47" s="11"/>
      <c r="I47" s="11"/>
      <c r="J47" s="11"/>
      <c r="K47" s="11"/>
    </row>
    <row r="48" spans="1:11" x14ac:dyDescent="0.25">
      <c r="A48" s="7"/>
      <c r="B48" s="7"/>
      <c r="C48" s="7"/>
      <c r="D48" s="7"/>
      <c r="E48" s="7"/>
      <c r="F48" s="7"/>
      <c r="G48" s="11"/>
      <c r="H48" s="11"/>
      <c r="I48" s="11"/>
      <c r="J48" s="11"/>
      <c r="K48" s="11"/>
    </row>
    <row r="49" spans="1:11" x14ac:dyDescent="0.25">
      <c r="A49" s="7"/>
      <c r="B49" s="7"/>
      <c r="C49" s="7"/>
      <c r="D49" s="7"/>
      <c r="E49" s="7"/>
      <c r="F49" s="7"/>
      <c r="G49" s="14"/>
      <c r="H49" s="14"/>
      <c r="I49" s="14"/>
      <c r="J49" s="14"/>
      <c r="K49" s="14"/>
    </row>
    <row r="50" spans="1:11" x14ac:dyDescent="0.25">
      <c r="A50" s="7"/>
      <c r="B50" s="7"/>
      <c r="C50" s="7"/>
      <c r="D50" s="7"/>
      <c r="E50" s="7"/>
      <c r="F50" s="7"/>
      <c r="G50" s="11"/>
      <c r="H50" s="11"/>
      <c r="I50" s="11"/>
      <c r="J50" s="11"/>
      <c r="K50" s="11"/>
    </row>
  </sheetData>
  <mergeCells count="70">
    <mergeCell ref="G39:K39"/>
    <mergeCell ref="G40:H40"/>
    <mergeCell ref="G41:H41"/>
    <mergeCell ref="G42:H42"/>
    <mergeCell ref="G43:H43"/>
    <mergeCell ref="G45:K45"/>
    <mergeCell ref="G46:K46"/>
    <mergeCell ref="G47:K47"/>
    <mergeCell ref="G48:K48"/>
    <mergeCell ref="G50:K50"/>
    <mergeCell ref="A39:E39"/>
    <mergeCell ref="A40:B40"/>
    <mergeCell ref="A41:B41"/>
    <mergeCell ref="A42:B42"/>
    <mergeCell ref="A43:B43"/>
    <mergeCell ref="A36:B36"/>
    <mergeCell ref="A37:B37"/>
    <mergeCell ref="G32:K32"/>
    <mergeCell ref="G33:H33"/>
    <mergeCell ref="G34:H34"/>
    <mergeCell ref="G35:H35"/>
    <mergeCell ref="G36:H36"/>
    <mergeCell ref="G37:H37"/>
    <mergeCell ref="G30:H30"/>
    <mergeCell ref="A32:E32"/>
    <mergeCell ref="A33:B33"/>
    <mergeCell ref="A34:B34"/>
    <mergeCell ref="A35:B35"/>
    <mergeCell ref="G24:H24"/>
    <mergeCell ref="G25:H25"/>
    <mergeCell ref="G26:H26"/>
    <mergeCell ref="G27:H27"/>
    <mergeCell ref="G28:H28"/>
    <mergeCell ref="G29:H29"/>
    <mergeCell ref="A29:B29"/>
    <mergeCell ref="A30:B30"/>
    <mergeCell ref="A24:B24"/>
    <mergeCell ref="A25:B25"/>
    <mergeCell ref="A28:B28"/>
    <mergeCell ref="G19:K19"/>
    <mergeCell ref="G20:H20"/>
    <mergeCell ref="G21:H21"/>
    <mergeCell ref="G22:H22"/>
    <mergeCell ref="G23:H23"/>
    <mergeCell ref="A20:B20"/>
    <mergeCell ref="A21:B21"/>
    <mergeCell ref="A22:B22"/>
    <mergeCell ref="A23:B23"/>
    <mergeCell ref="A26:B26"/>
    <mergeCell ref="A27:B27"/>
    <mergeCell ref="A13:B13"/>
    <mergeCell ref="A14:B14"/>
    <mergeCell ref="A15:B15"/>
    <mergeCell ref="A16:B16"/>
    <mergeCell ref="A17:B17"/>
    <mergeCell ref="A19:E19"/>
    <mergeCell ref="A10:B10"/>
    <mergeCell ref="A11:B11"/>
    <mergeCell ref="A12:B12"/>
    <mergeCell ref="A9:E9"/>
    <mergeCell ref="G11:K11"/>
    <mergeCell ref="G14:K14"/>
    <mergeCell ref="G16:K16"/>
    <mergeCell ref="G17:K17"/>
    <mergeCell ref="A7:B7"/>
    <mergeCell ref="C7:E7"/>
    <mergeCell ref="G7:H7"/>
    <mergeCell ref="I7:K7"/>
    <mergeCell ref="G9:K9"/>
    <mergeCell ref="G10:K10"/>
  </mergeCells>
  <pageMargins left="0.25" right="0.25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A1</cp:lastModifiedBy>
  <cp:lastPrinted>2023-07-21T08:34:12Z</cp:lastPrinted>
  <dcterms:created xsi:type="dcterms:W3CDTF">2015-06-05T18:17:20Z</dcterms:created>
  <dcterms:modified xsi:type="dcterms:W3CDTF">2023-07-21T08:35:52Z</dcterms:modified>
</cp:coreProperties>
</file>