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Jawad Data\Jawad Data 04 Apr 23\UNIQUE PRINTABLE SITE TEMPLATES 19-07-23\21 July Work\Houshold Budget Template\"/>
    </mc:Choice>
  </mc:AlternateContent>
  <xr:revisionPtr revIDLastSave="0" documentId="13_ncr:1_{0D0AD405-7983-4C09-B82C-92868D3BF9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I30" i="1"/>
  <c r="I31" i="1"/>
  <c r="I32" i="1"/>
  <c r="I33" i="1"/>
  <c r="I34" i="1"/>
  <c r="I35" i="1"/>
  <c r="I36" i="1"/>
  <c r="I38" i="1"/>
  <c r="I39" i="1"/>
  <c r="I29" i="1"/>
  <c r="H40" i="1"/>
  <c r="D45" i="1" s="1"/>
  <c r="G40" i="1"/>
  <c r="I19" i="1"/>
  <c r="I20" i="1"/>
  <c r="I21" i="1"/>
  <c r="I22" i="1"/>
  <c r="I23" i="1"/>
  <c r="I24" i="1"/>
  <c r="I18" i="1"/>
  <c r="H25" i="1"/>
  <c r="D44" i="1" s="1"/>
  <c r="G25" i="1"/>
  <c r="I25" i="1" l="1"/>
  <c r="D46" i="1"/>
  <c r="I40" i="1"/>
</calcChain>
</file>

<file path=xl/sharedStrings.xml><?xml version="1.0" encoding="utf-8"?>
<sst xmlns="http://schemas.openxmlformats.org/spreadsheetml/2006/main" count="44" uniqueCount="31">
  <si>
    <t>GOALS FOR THIS MONTH</t>
  </si>
  <si>
    <t>BUDGET DATE:</t>
  </si>
  <si>
    <t>PREPARED BY:</t>
  </si>
  <si>
    <t>NOTES</t>
  </si>
  <si>
    <t>INCOME SOURCE</t>
  </si>
  <si>
    <t>DESCRIPTION</t>
  </si>
  <si>
    <t>ACTUAL</t>
  </si>
  <si>
    <t>VARIANCE</t>
  </si>
  <si>
    <t>Salary</t>
  </si>
  <si>
    <t>Gifts</t>
  </si>
  <si>
    <t>Family Support</t>
  </si>
  <si>
    <t>TOTAL</t>
  </si>
  <si>
    <t>DATE</t>
  </si>
  <si>
    <t>BUDGET</t>
  </si>
  <si>
    <t>Dividend</t>
  </si>
  <si>
    <t>Other Incomes</t>
  </si>
  <si>
    <t>D/M/Y</t>
  </si>
  <si>
    <t>BUDGET SUMMARY</t>
  </si>
  <si>
    <t>DECRIPTION</t>
  </si>
  <si>
    <t>AMOUNT</t>
  </si>
  <si>
    <t>Actual Incom</t>
  </si>
  <si>
    <t>Actual Expense</t>
  </si>
  <si>
    <t>NET BALANCE</t>
  </si>
  <si>
    <t>Groceries</t>
  </si>
  <si>
    <t>Clothing</t>
  </si>
  <si>
    <t>Transportation</t>
  </si>
  <si>
    <t>Utilities</t>
  </si>
  <si>
    <t>Entertainment</t>
  </si>
  <si>
    <t>Medical</t>
  </si>
  <si>
    <t>Other Expenses</t>
  </si>
  <si>
    <t>EXPENSE SOURCE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</si>
</sst>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$&quot;#,##0;[Red]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sz val="11"/>
      <color theme="1"/>
      <name val="Amasis MT W1G"/>
      <family val="1"/>
    </font>
    <font>
      <b/>
      <sz val="11"/>
      <color theme="1"/>
      <name val="Amasis MT W1G"/>
      <family val="1"/>
    </font>
    <font>
      <b/>
      <sz val="11"/>
      <color theme="8" tint="0.79998168889431442"/>
      <name val="Amasis MT W1G"/>
      <family val="1"/>
    </font>
    <font>
      <sz val="11"/>
      <name val="Calibri"/>
      <family val="2"/>
      <scheme val="minor"/>
    </font>
    <font>
      <b/>
      <sz val="12"/>
      <color theme="8" tint="0.79998168889431442"/>
      <name val="Amasis MT W1G"/>
      <family val="1"/>
    </font>
    <font>
      <b/>
      <sz val="14"/>
      <color rgb="FF404040"/>
      <name val="Amasis MT W1G"/>
      <family val="1"/>
    </font>
    <font>
      <b/>
      <sz val="14"/>
      <color theme="8" tint="0.79998168889431442"/>
      <name val="Amasis MT W1G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40404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Dashed">
        <color theme="0"/>
      </bottom>
      <diagonal/>
    </border>
    <border>
      <left/>
      <right/>
      <top style="mediumDashed">
        <color theme="0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" vertical="top"/>
    </xf>
    <xf numFmtId="0" fontId="6" fillId="3" borderId="0" xfId="0" applyFont="1" applyFill="1" applyAlignment="1">
      <alignment horizontal="center" vertical="top"/>
    </xf>
    <xf numFmtId="0" fontId="7" fillId="0" borderId="0" xfId="0" applyFont="1" applyFill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165" fontId="2" fillId="0" borderId="7" xfId="0" applyNumberFormat="1" applyFont="1" applyBorder="1" applyAlignment="1">
      <alignment horizontal="center" vertical="center"/>
    </xf>
    <xf numFmtId="165" fontId="3" fillId="2" borderId="10" xfId="0" applyNumberFormat="1" applyFont="1" applyFill="1" applyBorder="1" applyAlignment="1">
      <alignment horizontal="center" vertical="center"/>
    </xf>
    <xf numFmtId="165" fontId="3" fillId="2" borderId="11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/>
    </xf>
    <xf numFmtId="165" fontId="0" fillId="0" borderId="4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040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100" baseline="0">
                <a:solidFill>
                  <a:schemeClr val="accent5">
                    <a:lumMod val="20000"/>
                    <a:lumOff val="80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Androgyne" panose="05080000000003050000" pitchFamily="82" charset="0"/>
                <a:ea typeface="+mn-ea"/>
                <a:cs typeface="+mn-cs"/>
              </a:defRPr>
            </a:pPr>
            <a:r>
              <a:rPr lang="en-US" sz="1100">
                <a:solidFill>
                  <a:schemeClr val="accent5">
                    <a:lumMod val="20000"/>
                    <a:lumOff val="80000"/>
                  </a:schemeClr>
                </a:solidFill>
                <a:latin typeface="Androgyne" panose="05080000000003050000" pitchFamily="82" charset="0"/>
              </a:rPr>
              <a:t>BUDGET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100" baseline="0">
              <a:solidFill>
                <a:schemeClr val="accent5">
                  <a:lumMod val="20000"/>
                  <a:lumOff val="80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ndrogyne" panose="05080000000003050000" pitchFamily="8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Sheet1!$D$42:$D$43</c:f>
              <c:strCache>
                <c:ptCount val="2"/>
                <c:pt idx="0">
                  <c:v>BUDGET SUMMARY</c:v>
                </c:pt>
                <c:pt idx="1">
                  <c:v>AMOUNT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Sheet1!$A$44:$A$46</c:f>
              <c:strCache>
                <c:ptCount val="3"/>
                <c:pt idx="0">
                  <c:v>Actual Incom</c:v>
                </c:pt>
                <c:pt idx="1">
                  <c:v>Actual Expense</c:v>
                </c:pt>
                <c:pt idx="2">
                  <c:v>NET BALANCE</c:v>
                </c:pt>
              </c:strCache>
            </c:strRef>
          </c:cat>
          <c:val>
            <c:numRef>
              <c:f>Sheet1!$D$44:$D$46</c:f>
              <c:numCache>
                <c:formatCode>"$"#,##0;[Red]"$"#,##0</c:formatCode>
                <c:ptCount val="3"/>
                <c:pt idx="0">
                  <c:v>3500</c:v>
                </c:pt>
                <c:pt idx="1">
                  <c:v>1790</c:v>
                </c:pt>
                <c:pt idx="2">
                  <c:v>1710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49-49B7-A238-E4092F32F4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875797311"/>
        <c:axId val="187581075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Sheet1!$B$42:$B$43</c15:sqref>
                        </c15:formulaRef>
                      </c:ext>
                    </c:extLst>
                    <c:strCache>
                      <c:ptCount val="2"/>
                      <c:pt idx="0">
                        <c:v>BUDGET SUMMARY</c:v>
                      </c:pt>
                      <c:pt idx="1">
                        <c:v>DECRIPTION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Sheet1!$A$44:$A$46</c15:sqref>
                        </c15:formulaRef>
                      </c:ext>
                    </c:extLst>
                    <c:strCache>
                      <c:ptCount val="3"/>
                      <c:pt idx="0">
                        <c:v>Actual Incom</c:v>
                      </c:pt>
                      <c:pt idx="1">
                        <c:v>Actual Expense</c:v>
                      </c:pt>
                      <c:pt idx="2">
                        <c:v>NET BALANCE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Sheet1!$B$44:$B$46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249-49B7-A238-E4092F32F404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Sheet1!$C$42:$C$43</c15:sqref>
                        </c15:formulaRef>
                      </c:ext>
                    </c:extLst>
                    <c:strCache>
                      <c:ptCount val="2"/>
                      <c:pt idx="0">
                        <c:v>BUDGET SUMMARY</c:v>
                      </c:pt>
                      <c:pt idx="1">
                        <c:v>DECRIPTION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2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2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Sheet1!$A$44:$A$46</c15:sqref>
                        </c15:formulaRef>
                      </c:ext>
                    </c:extLst>
                    <c:strCache>
                      <c:ptCount val="3"/>
                      <c:pt idx="0">
                        <c:v>Actual Incom</c:v>
                      </c:pt>
                      <c:pt idx="1">
                        <c:v>Actual Expense</c:v>
                      </c:pt>
                      <c:pt idx="2">
                        <c:v>NET BALANCE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Sheet1!$C$44:$C$46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249-49B7-A238-E4092F32F404}"/>
                  </c:ext>
                </c:extLst>
              </c15:ser>
            </c15:filteredBarSeries>
          </c:ext>
        </c:extLst>
      </c:barChart>
      <c:catAx>
        <c:axId val="1875797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5810751"/>
        <c:crosses val="autoZero"/>
        <c:auto val="1"/>
        <c:lblAlgn val="ctr"/>
        <c:lblOffset val="100"/>
        <c:noMultiLvlLbl val="0"/>
      </c:catAx>
      <c:valAx>
        <c:axId val="1875810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;[Red]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57973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7</xdr:row>
          <xdr:rowOff>180975</xdr:rowOff>
        </xdr:from>
        <xdr:to>
          <xdr:col>1</xdr:col>
          <xdr:colOff>361950</xdr:colOff>
          <xdr:row>9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20056CD-BF3A-4AC0-9738-EDC928663F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9</xdr:row>
          <xdr:rowOff>0</xdr:rowOff>
        </xdr:from>
        <xdr:to>
          <xdr:col>1</xdr:col>
          <xdr:colOff>361950</xdr:colOff>
          <xdr:row>10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C032751-BE6F-43D4-866E-164D1CCFB6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9</xdr:row>
          <xdr:rowOff>180975</xdr:rowOff>
        </xdr:from>
        <xdr:to>
          <xdr:col>1</xdr:col>
          <xdr:colOff>361950</xdr:colOff>
          <xdr:row>11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6DC89DB-951B-43DE-A68E-519E3E80C4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10</xdr:row>
          <xdr:rowOff>180975</xdr:rowOff>
        </xdr:from>
        <xdr:to>
          <xdr:col>1</xdr:col>
          <xdr:colOff>361950</xdr:colOff>
          <xdr:row>12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3A53BA6-FA52-4EE2-8AD6-075B0D82CD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11</xdr:row>
          <xdr:rowOff>0</xdr:rowOff>
        </xdr:from>
        <xdr:to>
          <xdr:col>1</xdr:col>
          <xdr:colOff>361950</xdr:colOff>
          <xdr:row>12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E746C41-8CEC-4AED-A2FB-0AC0492ADB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11</xdr:row>
          <xdr:rowOff>180975</xdr:rowOff>
        </xdr:from>
        <xdr:to>
          <xdr:col>1</xdr:col>
          <xdr:colOff>361950</xdr:colOff>
          <xdr:row>13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0B90458-B959-4C9B-92D3-A0F68F2BA6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12</xdr:row>
          <xdr:rowOff>180975</xdr:rowOff>
        </xdr:from>
        <xdr:to>
          <xdr:col>1</xdr:col>
          <xdr:colOff>361950</xdr:colOff>
          <xdr:row>14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EF9AEA6E-1A5F-4798-A32D-D05063E834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13</xdr:row>
          <xdr:rowOff>0</xdr:rowOff>
        </xdr:from>
        <xdr:to>
          <xdr:col>1</xdr:col>
          <xdr:colOff>361950</xdr:colOff>
          <xdr:row>14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B507FF1D-9B58-4B05-AEC0-52305267E6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19051</xdr:rowOff>
    </xdr:from>
    <xdr:to>
      <xdr:col>4</xdr:col>
      <xdr:colOff>114300</xdr:colOff>
      <xdr:row>3</xdr:row>
      <xdr:rowOff>19051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5B1D3A6-13FD-4CFD-8673-ED0F4913A009}"/>
            </a:ext>
          </a:extLst>
        </xdr:cNvPr>
        <xdr:cNvSpPr txBox="1"/>
      </xdr:nvSpPr>
      <xdr:spPr>
        <a:xfrm>
          <a:off x="0" y="19051"/>
          <a:ext cx="2905125" cy="571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3200" b="1">
              <a:solidFill>
                <a:srgbClr val="404040"/>
              </a:solidFill>
              <a:latin typeface="Alex Brush" pitchFamily="2" charset="0"/>
            </a:rPr>
            <a:t>Household</a:t>
          </a:r>
          <a:r>
            <a:rPr lang="en-US" sz="3200" b="1" baseline="0">
              <a:solidFill>
                <a:srgbClr val="404040"/>
              </a:solidFill>
              <a:latin typeface="Alex Brush" pitchFamily="2" charset="0"/>
            </a:rPr>
            <a:t> </a:t>
          </a:r>
          <a:r>
            <a:rPr lang="en-US" sz="3200" b="1" baseline="0">
              <a:solidFill>
                <a:srgbClr val="404040"/>
              </a:solidFill>
              <a:latin typeface="Alex Brush" pitchFamily="2" charset="0"/>
              <a:cs typeface="Aharoni" panose="02010803020104030203" pitchFamily="2" charset="-79"/>
            </a:rPr>
            <a:t>Budget</a:t>
          </a:r>
          <a:r>
            <a:rPr lang="en-US" sz="3200" b="1" baseline="0">
              <a:solidFill>
                <a:srgbClr val="404040"/>
              </a:solidFill>
              <a:latin typeface="Alex Brush" pitchFamily="2" charset="0"/>
            </a:rPr>
            <a:t> </a:t>
          </a:r>
          <a:endParaRPr lang="en-US" sz="3200" b="1">
            <a:solidFill>
              <a:srgbClr val="404040"/>
            </a:solidFill>
            <a:latin typeface="Alex Brush" pitchFamily="2" charset="0"/>
          </a:endParaRPr>
        </a:p>
      </xdr:txBody>
    </xdr:sp>
    <xdr:clientData/>
  </xdr:twoCellAnchor>
  <xdr:twoCellAnchor>
    <xdr:from>
      <xdr:col>0</xdr:col>
      <xdr:colOff>1</xdr:colOff>
      <xdr:row>2</xdr:row>
      <xdr:rowOff>171451</xdr:rowOff>
    </xdr:from>
    <xdr:to>
      <xdr:col>4</xdr:col>
      <xdr:colOff>28576</xdr:colOff>
      <xdr:row>5</xdr:row>
      <xdr:rowOff>171451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C930A79-23A8-71D5-4B80-264C52B584A5}"/>
            </a:ext>
          </a:extLst>
        </xdr:cNvPr>
        <xdr:cNvSpPr txBox="1"/>
      </xdr:nvSpPr>
      <xdr:spPr>
        <a:xfrm>
          <a:off x="1" y="552451"/>
          <a:ext cx="2819400" cy="571500"/>
        </a:xfrm>
        <a:prstGeom prst="rect">
          <a:avLst/>
        </a:prstGeom>
        <a:solidFill>
          <a:srgbClr val="40404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4000" b="1" baseline="0">
              <a:solidFill>
                <a:schemeClr val="accent5">
                  <a:lumMod val="20000"/>
                  <a:lumOff val="80000"/>
                </a:schemeClr>
              </a:solidFill>
              <a:effectLst/>
              <a:latin typeface="Alex Brush" pitchFamily="2" charset="0"/>
              <a:ea typeface="+mn-ea"/>
              <a:cs typeface="+mn-cs"/>
            </a:rPr>
            <a:t>Template</a:t>
          </a:r>
          <a:endParaRPr lang="en-US" sz="7200" b="1">
            <a:solidFill>
              <a:schemeClr val="accent5">
                <a:lumMod val="20000"/>
                <a:lumOff val="80000"/>
              </a:schemeClr>
            </a:solidFill>
            <a:latin typeface="Alex Brush" pitchFamily="2" charset="0"/>
          </a:endParaRPr>
        </a:p>
      </xdr:txBody>
    </xdr:sp>
    <xdr:clientData/>
  </xdr:twoCellAnchor>
  <xdr:twoCellAnchor>
    <xdr:from>
      <xdr:col>0</xdr:col>
      <xdr:colOff>466726</xdr:colOff>
      <xdr:row>46</xdr:row>
      <xdr:rowOff>47626</xdr:rowOff>
    </xdr:from>
    <xdr:to>
      <xdr:col>3</xdr:col>
      <xdr:colOff>607061</xdr:colOff>
      <xdr:row>48</xdr:row>
      <xdr:rowOff>133352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EC8CE74B-C3AE-4E00-A047-26488A5E1770}"/>
            </a:ext>
          </a:extLst>
        </xdr:cNvPr>
        <xdr:cNvSpPr txBox="1">
          <a:spLocks noChangeArrowheads="1"/>
        </xdr:cNvSpPr>
      </xdr:nvSpPr>
      <xdr:spPr bwMode="auto">
        <a:xfrm>
          <a:off x="466726" y="8848726"/>
          <a:ext cx="2112010" cy="466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 algn="ctr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000" b="1">
              <a:solidFill>
                <a:srgbClr val="4472C4"/>
              </a:solidFill>
              <a:effectLst>
                <a:outerShdw blurRad="50800" dist="38100" dir="2700000" algn="tl">
                  <a:srgbClr val="000000">
                    <a:alpha val="40000"/>
                  </a:srgbClr>
                </a:outerShdw>
              </a:effectLst>
              <a:latin typeface="Bahnschrift SemiBold Condensed" panose="020B0502040204020203" pitchFamily="34" charset="0"/>
              <a:ea typeface="Calibri" panose="020F0502020204030204" pitchFamily="34" charset="0"/>
              <a:cs typeface="Arial" panose="020B0604020202020204" pitchFamily="34" charset="0"/>
            </a:rPr>
            <a:t>Word</a:t>
          </a:r>
          <a:r>
            <a:rPr lang="en-US" sz="2100">
              <a:effectLst>
                <a:outerShdw blurRad="50800" dist="38100" dir="2700000" algn="tl">
                  <a:srgbClr val="000000">
                    <a:alpha val="40000"/>
                  </a:srgbClr>
                </a:outerShdw>
              </a:effectLst>
              <a:latin typeface="Bahnschrift SemiBold Condensed" panose="020B0502040204020203" pitchFamily="34" charset="0"/>
              <a:ea typeface="Calibri" panose="020F0502020204030204" pitchFamily="34" charset="0"/>
              <a:cs typeface="Arial" panose="020B0604020202020204" pitchFamily="34" charset="0"/>
            </a:rPr>
            <a:t>-</a:t>
          </a:r>
          <a:r>
            <a:rPr lang="en-US" sz="2100">
              <a:solidFill>
                <a:srgbClr val="C45911"/>
              </a:solidFill>
              <a:effectLst>
                <a:outerShdw blurRad="50800" dist="38100" dir="2700000" algn="tl">
                  <a:srgbClr val="000000">
                    <a:alpha val="40000"/>
                  </a:srgbClr>
                </a:outerShdw>
              </a:effectLst>
              <a:latin typeface="Bahnschrift SemiBold Condensed" panose="020B0502040204020203" pitchFamily="34" charset="0"/>
              <a:ea typeface="Calibri" panose="020F0502020204030204" pitchFamily="34" charset="0"/>
              <a:cs typeface="Arial" panose="020B0604020202020204" pitchFamily="34" charset="0"/>
            </a:rPr>
            <a:t>Templates</a:t>
          </a:r>
          <a:r>
            <a:rPr lang="en-US" sz="2100">
              <a:effectLst>
                <a:outerShdw blurRad="50800" dist="38100" dir="2700000" algn="tl">
                  <a:srgbClr val="000000">
                    <a:alpha val="40000"/>
                  </a:srgbClr>
                </a:outerShdw>
              </a:effectLst>
              <a:latin typeface="Bahnschrift SemiBold Condensed" panose="020B0502040204020203" pitchFamily="34" charset="0"/>
              <a:ea typeface="Calibri" panose="020F0502020204030204" pitchFamily="34" charset="0"/>
              <a:cs typeface="Arial" panose="020B0604020202020204" pitchFamily="34" charset="0"/>
            </a:rPr>
            <a:t>.com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Arial" panose="020B0604020202020204" pitchFamily="34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1600">
              <a:effectLst>
                <a:outerShdw blurRad="50800" dist="38100" dir="2700000" algn="tl">
                  <a:srgbClr val="000000">
                    <a:alpha val="40000"/>
                  </a:srgbClr>
                </a:outerShdw>
              </a:effectLst>
              <a:latin typeface="Calibri" panose="020F0502020204030204" pitchFamily="34" charset="0"/>
              <a:ea typeface="Calibri" panose="020F0502020204030204" pitchFamily="34" charset="0"/>
              <a:cs typeface="Arial" panose="020B0604020202020204" pitchFamily="34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95249</xdr:colOff>
      <xdr:row>41</xdr:row>
      <xdr:rowOff>0</xdr:rowOff>
    </xdr:from>
    <xdr:to>
      <xdr:col>8</xdr:col>
      <xdr:colOff>923925</xdr:colOff>
      <xdr:row>48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51B32B7-9503-4353-ADBD-56D6BF2275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"/>
  <sheetViews>
    <sheetView tabSelected="1" view="pageLayout" zoomScaleNormal="100" workbookViewId="0">
      <selection activeCell="F6" sqref="F6:I6"/>
    </sheetView>
  </sheetViews>
  <sheetFormatPr defaultRowHeight="15" x14ac:dyDescent="0.25"/>
  <cols>
    <col min="1" max="1" width="9.140625" customWidth="1"/>
    <col min="4" max="4" width="16.7109375" customWidth="1"/>
    <col min="5" max="5" width="2" customWidth="1"/>
    <col min="6" max="6" width="9.5703125" customWidth="1"/>
    <col min="7" max="7" width="11" bestFit="1" customWidth="1"/>
    <col min="8" max="8" width="10.5703125" bestFit="1" customWidth="1"/>
    <col min="9" max="9" width="13.140625" bestFit="1" customWidth="1"/>
  </cols>
  <sheetData>
    <row r="1" spans="1:9" ht="16.5" thickBot="1" x14ac:dyDescent="0.35">
      <c r="F1" s="5" t="s">
        <v>1</v>
      </c>
      <c r="G1" s="5"/>
      <c r="H1" s="6"/>
      <c r="I1" s="6"/>
    </row>
    <row r="2" spans="1:9" ht="15.75" x14ac:dyDescent="0.3">
      <c r="F2" s="5" t="s">
        <v>2</v>
      </c>
      <c r="G2" s="5"/>
      <c r="H2" s="7"/>
      <c r="I2" s="7"/>
    </row>
    <row r="4" spans="1:9" ht="15.75" x14ac:dyDescent="0.25">
      <c r="F4" s="8" t="s">
        <v>3</v>
      </c>
      <c r="G4" s="9"/>
      <c r="H4" s="9"/>
      <c r="I4" s="9"/>
    </row>
    <row r="5" spans="1:9" x14ac:dyDescent="0.25">
      <c r="F5" s="4"/>
      <c r="G5" s="4"/>
      <c r="H5" s="4"/>
      <c r="I5" s="4"/>
    </row>
    <row r="6" spans="1:9" x14ac:dyDescent="0.25">
      <c r="F6" s="4"/>
      <c r="G6" s="4"/>
      <c r="H6" s="4"/>
      <c r="I6" s="4"/>
    </row>
    <row r="7" spans="1:9" x14ac:dyDescent="0.25">
      <c r="F7" s="4"/>
      <c r="G7" s="4"/>
      <c r="H7" s="4"/>
      <c r="I7" s="4"/>
    </row>
    <row r="8" spans="1:9" x14ac:dyDescent="0.25">
      <c r="A8" s="2" t="s">
        <v>0</v>
      </c>
      <c r="B8" s="2"/>
      <c r="C8" s="2"/>
      <c r="D8" s="2"/>
      <c r="F8" s="4"/>
      <c r="G8" s="4"/>
      <c r="H8" s="4"/>
      <c r="I8" s="4"/>
    </row>
    <row r="9" spans="1:9" x14ac:dyDescent="0.25">
      <c r="B9" s="1"/>
      <c r="C9" s="1"/>
      <c r="D9" s="1"/>
      <c r="F9" s="4"/>
      <c r="G9" s="4"/>
      <c r="H9" s="4"/>
      <c r="I9" s="4"/>
    </row>
    <row r="10" spans="1:9" x14ac:dyDescent="0.25">
      <c r="A10" s="3"/>
      <c r="B10" s="4"/>
      <c r="C10" s="4"/>
      <c r="D10" s="4"/>
      <c r="F10" s="4"/>
      <c r="G10" s="4"/>
      <c r="H10" s="4"/>
      <c r="I10" s="4"/>
    </row>
    <row r="11" spans="1:9" x14ac:dyDescent="0.25">
      <c r="B11" s="1"/>
      <c r="C11" s="1"/>
      <c r="D11" s="1"/>
      <c r="F11" s="4"/>
      <c r="G11" s="4"/>
      <c r="H11" s="4"/>
      <c r="I11" s="4"/>
    </row>
    <row r="12" spans="1:9" x14ac:dyDescent="0.25">
      <c r="A12" s="3"/>
      <c r="B12" s="4"/>
      <c r="C12" s="4"/>
      <c r="D12" s="4"/>
      <c r="F12" s="4"/>
      <c r="G12" s="4"/>
      <c r="H12" s="4"/>
      <c r="I12" s="4"/>
    </row>
    <row r="13" spans="1:9" x14ac:dyDescent="0.25">
      <c r="B13" s="1"/>
      <c r="C13" s="1"/>
      <c r="D13" s="1"/>
      <c r="F13" s="4"/>
      <c r="G13" s="4"/>
      <c r="H13" s="4"/>
      <c r="I13" s="4"/>
    </row>
    <row r="14" spans="1:9" x14ac:dyDescent="0.25">
      <c r="A14" s="3"/>
      <c r="B14" s="4"/>
      <c r="C14" s="4"/>
      <c r="D14" s="4"/>
      <c r="F14" s="4"/>
      <c r="G14" s="4"/>
      <c r="H14" s="4"/>
      <c r="I14" s="4"/>
    </row>
    <row r="15" spans="1:9" ht="2.25" customHeight="1" x14ac:dyDescent="0.25"/>
    <row r="16" spans="1:9" ht="20.25" x14ac:dyDescent="0.4">
      <c r="D16" s="12" t="s">
        <v>4</v>
      </c>
      <c r="E16" s="12"/>
      <c r="F16" s="12"/>
    </row>
    <row r="17" spans="1:9" ht="17.25" x14ac:dyDescent="0.25">
      <c r="A17" s="10" t="s">
        <v>12</v>
      </c>
      <c r="B17" s="11" t="s">
        <v>5</v>
      </c>
      <c r="C17" s="11"/>
      <c r="D17" s="11"/>
      <c r="E17" s="11"/>
      <c r="F17" s="11"/>
      <c r="G17" s="10" t="s">
        <v>13</v>
      </c>
      <c r="H17" s="10" t="s">
        <v>6</v>
      </c>
      <c r="I17" s="10" t="s">
        <v>7</v>
      </c>
    </row>
    <row r="18" spans="1:9" ht="15.75" x14ac:dyDescent="0.3">
      <c r="A18" s="21" t="s">
        <v>16</v>
      </c>
      <c r="B18" s="18" t="s">
        <v>8</v>
      </c>
      <c r="C18" s="18"/>
      <c r="D18" s="18"/>
      <c r="E18" s="18"/>
      <c r="F18" s="18"/>
      <c r="G18" s="30">
        <v>3000</v>
      </c>
      <c r="H18" s="30">
        <v>2500</v>
      </c>
      <c r="I18" s="31">
        <f>G18-H18</f>
        <v>500</v>
      </c>
    </row>
    <row r="19" spans="1:9" ht="15.75" x14ac:dyDescent="0.3">
      <c r="A19" s="19"/>
      <c r="B19" s="20" t="s">
        <v>9</v>
      </c>
      <c r="C19" s="20"/>
      <c r="D19" s="20"/>
      <c r="E19" s="20"/>
      <c r="F19" s="20"/>
      <c r="G19" s="32">
        <v>300</v>
      </c>
      <c r="H19" s="32">
        <v>450</v>
      </c>
      <c r="I19" s="31">
        <f t="shared" ref="I19:I24" si="0">G19-H19</f>
        <v>-150</v>
      </c>
    </row>
    <row r="20" spans="1:9" ht="15.75" x14ac:dyDescent="0.3">
      <c r="A20" s="19"/>
      <c r="B20" s="20" t="s">
        <v>14</v>
      </c>
      <c r="C20" s="20"/>
      <c r="D20" s="20"/>
      <c r="E20" s="20"/>
      <c r="F20" s="20"/>
      <c r="G20" s="32">
        <v>100</v>
      </c>
      <c r="H20" s="32">
        <v>100</v>
      </c>
      <c r="I20" s="31">
        <f t="shared" si="0"/>
        <v>0</v>
      </c>
    </row>
    <row r="21" spans="1:9" ht="15.75" x14ac:dyDescent="0.3">
      <c r="A21" s="19"/>
      <c r="B21" s="20" t="s">
        <v>10</v>
      </c>
      <c r="C21" s="20"/>
      <c r="D21" s="20"/>
      <c r="E21" s="20"/>
      <c r="F21" s="20"/>
      <c r="G21" s="32">
        <v>500</v>
      </c>
      <c r="H21" s="32">
        <v>450</v>
      </c>
      <c r="I21" s="31">
        <f t="shared" si="0"/>
        <v>50</v>
      </c>
    </row>
    <row r="22" spans="1:9" ht="15.75" x14ac:dyDescent="0.3">
      <c r="A22" s="19"/>
      <c r="B22" s="20" t="s">
        <v>15</v>
      </c>
      <c r="C22" s="20"/>
      <c r="D22" s="20"/>
      <c r="E22" s="20"/>
      <c r="F22" s="20"/>
      <c r="G22" s="32"/>
      <c r="H22" s="32"/>
      <c r="I22" s="31">
        <f t="shared" si="0"/>
        <v>0</v>
      </c>
    </row>
    <row r="23" spans="1:9" ht="15.75" x14ac:dyDescent="0.3">
      <c r="A23" s="19"/>
      <c r="B23" s="20" t="s">
        <v>15</v>
      </c>
      <c r="C23" s="20"/>
      <c r="D23" s="20"/>
      <c r="E23" s="20"/>
      <c r="F23" s="20"/>
      <c r="G23" s="32"/>
      <c r="H23" s="32"/>
      <c r="I23" s="31">
        <f t="shared" si="0"/>
        <v>0</v>
      </c>
    </row>
    <row r="24" spans="1:9" ht="15.75" x14ac:dyDescent="0.3">
      <c r="A24" s="19"/>
      <c r="B24" s="20" t="s">
        <v>15</v>
      </c>
      <c r="C24" s="20"/>
      <c r="D24" s="20"/>
      <c r="E24" s="20"/>
      <c r="F24" s="20"/>
      <c r="G24" s="32"/>
      <c r="H24" s="32"/>
      <c r="I24" s="31">
        <f t="shared" si="0"/>
        <v>0</v>
      </c>
    </row>
    <row r="25" spans="1:9" ht="15.75" x14ac:dyDescent="0.3">
      <c r="A25" s="16" t="s">
        <v>11</v>
      </c>
      <c r="B25" s="16"/>
      <c r="C25" s="16"/>
      <c r="D25" s="16"/>
      <c r="E25" s="16"/>
      <c r="F25" s="17"/>
      <c r="G25" s="33">
        <f>SUM(G18:G24)</f>
        <v>3900</v>
      </c>
      <c r="H25" s="33">
        <f t="shared" ref="H25:I25" si="1">SUM(H18:H24)</f>
        <v>3500</v>
      </c>
      <c r="I25" s="34">
        <f t="shared" si="1"/>
        <v>400</v>
      </c>
    </row>
    <row r="26" spans="1:9" ht="3" customHeight="1" x14ac:dyDescent="0.25"/>
    <row r="27" spans="1:9" ht="20.25" x14ac:dyDescent="0.4">
      <c r="D27" s="12" t="s">
        <v>30</v>
      </c>
      <c r="E27" s="12"/>
      <c r="F27" s="12"/>
    </row>
    <row r="28" spans="1:9" ht="17.25" x14ac:dyDescent="0.25">
      <c r="A28" s="10" t="s">
        <v>12</v>
      </c>
      <c r="B28" s="11" t="s">
        <v>5</v>
      </c>
      <c r="C28" s="11"/>
      <c r="D28" s="11"/>
      <c r="E28" s="11"/>
      <c r="F28" s="11"/>
      <c r="G28" s="10" t="s">
        <v>13</v>
      </c>
      <c r="H28" s="10" t="s">
        <v>6</v>
      </c>
      <c r="I28" s="10" t="s">
        <v>7</v>
      </c>
    </row>
    <row r="29" spans="1:9" ht="15.75" x14ac:dyDescent="0.25">
      <c r="A29" s="21" t="s">
        <v>16</v>
      </c>
      <c r="B29" s="13" t="s">
        <v>23</v>
      </c>
      <c r="C29" s="13"/>
      <c r="D29" s="13"/>
      <c r="E29" s="13"/>
      <c r="F29" s="13"/>
      <c r="G29" s="36">
        <v>500</v>
      </c>
      <c r="H29" s="36">
        <v>400</v>
      </c>
      <c r="I29" s="37">
        <f>G29-H29</f>
        <v>100</v>
      </c>
    </row>
    <row r="30" spans="1:9" x14ac:dyDescent="0.25">
      <c r="A30" s="14"/>
      <c r="B30" s="15" t="s">
        <v>24</v>
      </c>
      <c r="C30" s="15"/>
      <c r="D30" s="15"/>
      <c r="E30" s="15"/>
      <c r="F30" s="15"/>
      <c r="G30" s="38">
        <v>50</v>
      </c>
      <c r="H30" s="38">
        <v>40</v>
      </c>
      <c r="I30" s="37">
        <f t="shared" ref="I30:I39" si="2">G30-H30</f>
        <v>10</v>
      </c>
    </row>
    <row r="31" spans="1:9" x14ac:dyDescent="0.25">
      <c r="A31" s="14"/>
      <c r="B31" s="15" t="s">
        <v>25</v>
      </c>
      <c r="C31" s="15"/>
      <c r="D31" s="15"/>
      <c r="E31" s="15"/>
      <c r="F31" s="15"/>
      <c r="G31" s="38">
        <v>100</v>
      </c>
      <c r="H31" s="38">
        <v>100</v>
      </c>
      <c r="I31" s="37">
        <f t="shared" si="2"/>
        <v>0</v>
      </c>
    </row>
    <row r="32" spans="1:9" x14ac:dyDescent="0.25">
      <c r="A32" s="14"/>
      <c r="B32" s="15" t="s">
        <v>26</v>
      </c>
      <c r="C32" s="15"/>
      <c r="D32" s="15"/>
      <c r="E32" s="15"/>
      <c r="F32" s="15"/>
      <c r="G32" s="38">
        <v>1000</v>
      </c>
      <c r="H32" s="38">
        <v>900</v>
      </c>
      <c r="I32" s="37">
        <f t="shared" si="2"/>
        <v>100</v>
      </c>
    </row>
    <row r="33" spans="1:9" x14ac:dyDescent="0.25">
      <c r="A33" s="14"/>
      <c r="B33" s="15" t="s">
        <v>27</v>
      </c>
      <c r="C33" s="15"/>
      <c r="D33" s="15"/>
      <c r="E33" s="15"/>
      <c r="F33" s="15"/>
      <c r="G33" s="38">
        <v>200</v>
      </c>
      <c r="H33" s="38">
        <v>150</v>
      </c>
      <c r="I33" s="37">
        <f t="shared" si="2"/>
        <v>50</v>
      </c>
    </row>
    <row r="34" spans="1:9" x14ac:dyDescent="0.25">
      <c r="A34" s="14"/>
      <c r="B34" s="15" t="s">
        <v>28</v>
      </c>
      <c r="C34" s="15"/>
      <c r="D34" s="15"/>
      <c r="E34" s="15"/>
      <c r="F34" s="15"/>
      <c r="G34" s="38">
        <v>300</v>
      </c>
      <c r="H34" s="38">
        <v>200</v>
      </c>
      <c r="I34" s="37">
        <f t="shared" si="2"/>
        <v>100</v>
      </c>
    </row>
    <row r="35" spans="1:9" x14ac:dyDescent="0.25">
      <c r="A35" s="14"/>
      <c r="B35" s="15" t="s">
        <v>29</v>
      </c>
      <c r="C35" s="15"/>
      <c r="D35" s="15"/>
      <c r="E35" s="15"/>
      <c r="F35" s="15"/>
      <c r="G35" s="38"/>
      <c r="H35" s="38"/>
      <c r="I35" s="37">
        <f t="shared" si="2"/>
        <v>0</v>
      </c>
    </row>
    <row r="36" spans="1:9" x14ac:dyDescent="0.25">
      <c r="A36" s="14"/>
      <c r="B36" s="15" t="s">
        <v>29</v>
      </c>
      <c r="C36" s="15"/>
      <c r="D36" s="15"/>
      <c r="E36" s="15"/>
      <c r="F36" s="15"/>
      <c r="G36" s="38"/>
      <c r="H36" s="38"/>
      <c r="I36" s="37">
        <f t="shared" si="2"/>
        <v>0</v>
      </c>
    </row>
    <row r="37" spans="1:9" x14ac:dyDescent="0.25">
      <c r="A37" s="14"/>
      <c r="B37" s="39" t="s">
        <v>29</v>
      </c>
      <c r="C37" s="40"/>
      <c r="D37" s="40"/>
      <c r="E37" s="40"/>
      <c r="F37" s="41"/>
      <c r="G37" s="38"/>
      <c r="H37" s="38"/>
      <c r="I37" s="37">
        <f t="shared" si="2"/>
        <v>0</v>
      </c>
    </row>
    <row r="38" spans="1:9" x14ac:dyDescent="0.25">
      <c r="A38" s="14"/>
      <c r="B38" s="15" t="s">
        <v>29</v>
      </c>
      <c r="C38" s="15"/>
      <c r="D38" s="15"/>
      <c r="E38" s="15"/>
      <c r="F38" s="15"/>
      <c r="G38" s="38"/>
      <c r="H38" s="38"/>
      <c r="I38" s="37">
        <f t="shared" si="2"/>
        <v>0</v>
      </c>
    </row>
    <row r="39" spans="1:9" x14ac:dyDescent="0.25">
      <c r="A39" s="14"/>
      <c r="B39" s="15" t="s">
        <v>29</v>
      </c>
      <c r="C39" s="15"/>
      <c r="D39" s="15"/>
      <c r="E39" s="15"/>
      <c r="F39" s="15"/>
      <c r="G39" s="38"/>
      <c r="H39" s="38"/>
      <c r="I39" s="37">
        <f t="shared" si="2"/>
        <v>0</v>
      </c>
    </row>
    <row r="40" spans="1:9" ht="15.75" x14ac:dyDescent="0.3">
      <c r="A40" s="16" t="s">
        <v>11</v>
      </c>
      <c r="B40" s="16"/>
      <c r="C40" s="16"/>
      <c r="D40" s="16"/>
      <c r="E40" s="16"/>
      <c r="F40" s="17"/>
      <c r="G40" s="33">
        <f>SUM(G29:G39)</f>
        <v>2150</v>
      </c>
      <c r="H40" s="33">
        <f>SUM(H29:H39)</f>
        <v>1790</v>
      </c>
      <c r="I40" s="33">
        <f>SUM(I29:I39)</f>
        <v>360</v>
      </c>
    </row>
    <row r="41" spans="1:9" ht="9" customHeight="1" x14ac:dyDescent="0.25"/>
    <row r="42" spans="1:9" ht="20.25" x14ac:dyDescent="0.4">
      <c r="A42" s="35" t="s">
        <v>17</v>
      </c>
      <c r="B42" s="35"/>
      <c r="C42" s="35"/>
      <c r="D42" s="35"/>
    </row>
    <row r="43" spans="1:9" ht="15.75" x14ac:dyDescent="0.3">
      <c r="A43" s="22" t="s">
        <v>18</v>
      </c>
      <c r="B43" s="22"/>
      <c r="C43" s="22"/>
      <c r="D43" s="23" t="s">
        <v>19</v>
      </c>
    </row>
    <row r="44" spans="1:9" ht="15.75" x14ac:dyDescent="0.25">
      <c r="A44" s="24" t="s">
        <v>20</v>
      </c>
      <c r="B44" s="24"/>
      <c r="C44" s="24"/>
      <c r="D44" s="27">
        <f>H25</f>
        <v>3500</v>
      </c>
    </row>
    <row r="45" spans="1:9" ht="15.75" x14ac:dyDescent="0.25">
      <c r="A45" s="25" t="s">
        <v>21</v>
      </c>
      <c r="B45" s="25"/>
      <c r="C45" s="25"/>
      <c r="D45" s="28">
        <f>H40</f>
        <v>1790</v>
      </c>
    </row>
    <row r="46" spans="1:9" ht="15.75" x14ac:dyDescent="0.25">
      <c r="A46" s="26" t="s">
        <v>22</v>
      </c>
      <c r="B46" s="26"/>
      <c r="C46" s="26"/>
      <c r="D46" s="29">
        <f>D44-D45</f>
        <v>1710</v>
      </c>
    </row>
  </sheetData>
  <mergeCells count="51">
    <mergeCell ref="A42:D42"/>
    <mergeCell ref="A43:C43"/>
    <mergeCell ref="A44:C44"/>
    <mergeCell ref="A45:C45"/>
    <mergeCell ref="A46:C46"/>
    <mergeCell ref="B39:F39"/>
    <mergeCell ref="A40:F40"/>
    <mergeCell ref="B35:F35"/>
    <mergeCell ref="B36:F36"/>
    <mergeCell ref="B37:F37"/>
    <mergeCell ref="B38:F38"/>
    <mergeCell ref="B29:F29"/>
    <mergeCell ref="B30:F30"/>
    <mergeCell ref="B31:F31"/>
    <mergeCell ref="B32:F32"/>
    <mergeCell ref="B33:F33"/>
    <mergeCell ref="B34:F34"/>
    <mergeCell ref="B23:F23"/>
    <mergeCell ref="B24:F24"/>
    <mergeCell ref="A25:F25"/>
    <mergeCell ref="D27:F27"/>
    <mergeCell ref="B28:F28"/>
    <mergeCell ref="B20:F20"/>
    <mergeCell ref="B21:F21"/>
    <mergeCell ref="B22:F22"/>
    <mergeCell ref="B17:F17"/>
    <mergeCell ref="B18:F18"/>
    <mergeCell ref="B19:F19"/>
    <mergeCell ref="F10:I10"/>
    <mergeCell ref="F11:I11"/>
    <mergeCell ref="F12:I12"/>
    <mergeCell ref="F13:I13"/>
    <mergeCell ref="F14:I14"/>
    <mergeCell ref="D16:F16"/>
    <mergeCell ref="F1:G1"/>
    <mergeCell ref="F2:G2"/>
    <mergeCell ref="H1:I1"/>
    <mergeCell ref="H2:I2"/>
    <mergeCell ref="F5:I5"/>
    <mergeCell ref="G4:I4"/>
    <mergeCell ref="B11:D11"/>
    <mergeCell ref="B14:D14"/>
    <mergeCell ref="A8:D8"/>
    <mergeCell ref="B9:D9"/>
    <mergeCell ref="B10:D10"/>
    <mergeCell ref="B12:D12"/>
    <mergeCell ref="B13:D13"/>
    <mergeCell ref="F6:I6"/>
    <mergeCell ref="F7:I7"/>
    <mergeCell ref="F8:I8"/>
    <mergeCell ref="F9:I9"/>
  </mergeCells>
  <pageMargins left="0.65" right="0.65" top="0.65" bottom="0.38" header="0.5" footer="0.5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12</xdr:col>
                    <xdr:colOff>219075</xdr:colOff>
                    <xdr:row>6</xdr:row>
                    <xdr:rowOff>180975</xdr:rowOff>
                  </from>
                  <to>
                    <xdr:col>13</xdr:col>
                    <xdr:colOff>400050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12</xdr:col>
                    <xdr:colOff>219075</xdr:colOff>
                    <xdr:row>8</xdr:row>
                    <xdr:rowOff>0</xdr:rowOff>
                  </from>
                  <to>
                    <xdr:col>13</xdr:col>
                    <xdr:colOff>400050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219075</xdr:colOff>
                    <xdr:row>8</xdr:row>
                    <xdr:rowOff>180975</xdr:rowOff>
                  </from>
                  <to>
                    <xdr:col>13</xdr:col>
                    <xdr:colOff>400050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12</xdr:col>
                    <xdr:colOff>219075</xdr:colOff>
                    <xdr:row>9</xdr:row>
                    <xdr:rowOff>180975</xdr:rowOff>
                  </from>
                  <to>
                    <xdr:col>13</xdr:col>
                    <xdr:colOff>400050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12</xdr:col>
                    <xdr:colOff>219075</xdr:colOff>
                    <xdr:row>10</xdr:row>
                    <xdr:rowOff>0</xdr:rowOff>
                  </from>
                  <to>
                    <xdr:col>13</xdr:col>
                    <xdr:colOff>400050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12</xdr:col>
                    <xdr:colOff>219075</xdr:colOff>
                    <xdr:row>10</xdr:row>
                    <xdr:rowOff>180975</xdr:rowOff>
                  </from>
                  <to>
                    <xdr:col>13</xdr:col>
                    <xdr:colOff>400050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12</xdr:col>
                    <xdr:colOff>219075</xdr:colOff>
                    <xdr:row>11</xdr:row>
                    <xdr:rowOff>180975</xdr:rowOff>
                  </from>
                  <to>
                    <xdr:col>13</xdr:col>
                    <xdr:colOff>400050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12</xdr:col>
                    <xdr:colOff>219075</xdr:colOff>
                    <xdr:row>12</xdr:row>
                    <xdr:rowOff>0</xdr:rowOff>
                  </from>
                  <to>
                    <xdr:col>13</xdr:col>
                    <xdr:colOff>400050</xdr:colOff>
                    <xdr:row>13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</dc:creator>
  <cp:lastModifiedBy>A1</cp:lastModifiedBy>
  <cp:lastPrinted>2023-07-21T09:51:51Z</cp:lastPrinted>
  <dcterms:created xsi:type="dcterms:W3CDTF">2015-06-05T18:17:20Z</dcterms:created>
  <dcterms:modified xsi:type="dcterms:W3CDTF">2023-07-21T09:52:50Z</dcterms:modified>
</cp:coreProperties>
</file>